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<sst xmlns="http://schemas.openxmlformats.org/spreadsheetml/2006/main" count="77" uniqueCount="35">
  <si>
    <t>Nazwa produktu</t>
  </si>
  <si>
    <t>Liczba sztuk</t>
  </si>
  <si>
    <t>Cena jednostkowa brutto                          [w zł]</t>
  </si>
  <si>
    <t>Razem brutto                             [w zł]</t>
  </si>
  <si>
    <t>dla:</t>
  </si>
  <si>
    <t>Powiatowe Centrum Pomocy Rodzinie, 47-303 Krapkowice, ul. Kilińskiego 1, NIP 755-16-71-314, REGON 531423465</t>
  </si>
  <si>
    <r>
      <t xml:space="preserve">przez: </t>
    </r>
    <r>
      <rPr>
        <i/>
        <sz val="10"/>
        <rFont val="Arial"/>
        <family val="2"/>
      </rPr>
      <t>(wpisać poniżej dane firmy)</t>
    </r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</si>
  <si>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</si>
  <si>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</si>
  <si>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</si>
  <si>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</si>
  <si>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</si>
  <si>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</si>
  <si>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</si>
  <si>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</si>
  <si>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</si>
  <si>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_____________________________________________________________________________________________________________</t>
  </si>
  <si>
    <t>Kolor</t>
  </si>
  <si>
    <t>Wydajność (liczba stron)</t>
  </si>
  <si>
    <t>Toner do HP Laser Jet 1320</t>
  </si>
  <si>
    <t>czarny</t>
  </si>
  <si>
    <t>Toner do HP Color Laser Jet 1010</t>
  </si>
  <si>
    <t>Toner do HP Color Laser Jet P2055dn</t>
  </si>
  <si>
    <t>Toner do HP Color Laser Jet 2605dn</t>
  </si>
  <si>
    <t>cyan</t>
  </si>
  <si>
    <t>magenta</t>
  </si>
  <si>
    <t>yellow</t>
  </si>
  <si>
    <t>Łącznie:</t>
  </si>
  <si>
    <t>WYCENA TONERÓW</t>
  </si>
  <si>
    <t>Rodzaj</t>
  </si>
  <si>
    <t>oryginał</t>
  </si>
  <si>
    <t>zamiennik</t>
  </si>
  <si>
    <t>Toner do HP Laser Jet Pro M1536dnf MFP</t>
  </si>
  <si>
    <t>9.</t>
  </si>
  <si>
    <t>Toner do HP Laser Jet Pro M 201 dw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</si>
</sst>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10" xfId="53" applyFont="1" applyFill="1" applyBorder="1" applyAlignment="1">
      <alignment horizontal="center" vertical="center" wrapText="1"/>
      <protection/>
    </xf>
    <xf numFmtId="4" fontId="7" fillId="33" borderId="10" xfId="53" applyNumberFormat="1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/>
    </xf>
    <xf numFmtId="0" fontId="1" fillId="34" borderId="10" xfId="53" applyFont="1" applyFill="1" applyBorder="1" applyAlignment="1">
      <alignment vertical="center"/>
      <protection/>
    </xf>
    <xf numFmtId="0" fontId="1" fillId="34" borderId="10" xfId="53" applyFont="1" applyFill="1" applyBorder="1" applyAlignment="1">
      <alignment horizontal="center" vertical="center"/>
      <protection/>
    </xf>
    <xf numFmtId="0" fontId="1" fillId="34" borderId="10" xfId="53" applyFill="1" applyBorder="1" applyAlignment="1">
      <alignment horizontal="center" vertical="center"/>
      <protection/>
    </xf>
    <xf numFmtId="4" fontId="1" fillId="34" borderId="10" xfId="53" applyNumberFormat="1" applyFont="1" applyFill="1" applyBorder="1" applyAlignment="1">
      <alignment horizontal="center" vertical="center"/>
      <protection/>
    </xf>
    <xf numFmtId="0" fontId="0" fillId="34" borderId="10" xfId="52" applyFill="1" applyBorder="1" applyAlignment="1">
      <alignment horizontal="center" vertical="center"/>
      <protection/>
    </xf>
    <xf numFmtId="4" fontId="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34" borderId="10" xfId="53" applyFont="1" applyFill="1" applyBorder="1" applyAlignment="1">
      <alignment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vertical="center"/>
      <protection/>
    </xf>
    <xf numFmtId="0" fontId="5" fillId="34" borderId="10" xfId="52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/>
    </xf>
    <xf numFmtId="0" fontId="7" fillId="35" borderId="10" xfId="53" applyFont="1" applyFill="1" applyBorder="1" applyAlignment="1">
      <alignment vertical="center"/>
      <protection/>
    </xf>
    <xf numFmtId="0" fontId="7" fillId="35" borderId="10" xfId="53" applyFont="1" applyFill="1" applyBorder="1" applyAlignment="1">
      <alignment horizontal="center" vertical="center"/>
      <protection/>
    </xf>
    <xf numFmtId="0" fontId="1" fillId="35" borderId="10" xfId="53" applyFill="1" applyBorder="1" applyAlignment="1">
      <alignment horizontal="center" vertical="center"/>
      <protection/>
    </xf>
    <xf numFmtId="0" fontId="1" fillId="35" borderId="10" xfId="53" applyFont="1" applyFill="1" applyBorder="1" applyAlignment="1">
      <alignment horizontal="center" vertical="center"/>
      <protection/>
    </xf>
    <xf numFmtId="4" fontId="1" fillId="35" borderId="10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>
      <alignment vertical="center"/>
      <protection/>
    </xf>
    <xf numFmtId="0" fontId="8" fillId="36" borderId="10" xfId="0" applyFont="1" applyFill="1" applyBorder="1" applyAlignment="1">
      <alignment horizontal="center"/>
    </xf>
    <xf numFmtId="0" fontId="7" fillId="36" borderId="10" xfId="53" applyFont="1" applyFill="1" applyBorder="1" applyAlignment="1">
      <alignment vertical="center"/>
      <protection/>
    </xf>
    <xf numFmtId="0" fontId="7" fillId="36" borderId="10" xfId="53" applyFont="1" applyFill="1" applyBorder="1" applyAlignment="1">
      <alignment horizontal="center" vertical="center"/>
      <protection/>
    </xf>
    <xf numFmtId="0" fontId="1" fillId="36" borderId="10" xfId="53" applyFill="1" applyBorder="1" applyAlignment="1">
      <alignment horizontal="center" vertical="center"/>
      <protection/>
    </xf>
    <xf numFmtId="4" fontId="1" fillId="36" borderId="10" xfId="53" applyNumberFormat="1" applyFont="1" applyFill="1" applyBorder="1" applyAlignment="1">
      <alignment horizontal="center" vertical="center"/>
      <protection/>
    </xf>
    <xf numFmtId="0" fontId="1" fillId="36" borderId="10" xfId="53" applyFont="1" applyFill="1" applyBorder="1" applyAlignment="1">
      <alignment vertical="center"/>
      <protection/>
    </xf>
    <xf numFmtId="0" fontId="1" fillId="36" borderId="10" xfId="53" applyFont="1" applyFill="1" applyBorder="1" applyAlignment="1">
      <alignment horizontal="center" vertical="center"/>
      <protection/>
    </xf>
    <xf numFmtId="0" fontId="8" fillId="37" borderId="10" xfId="0" applyFont="1" applyFill="1" applyBorder="1" applyAlignment="1">
      <alignment horizontal="center"/>
    </xf>
    <xf numFmtId="0" fontId="7" fillId="37" borderId="10" xfId="53" applyFont="1" applyFill="1" applyBorder="1" applyAlignment="1">
      <alignment vertical="center"/>
      <protection/>
    </xf>
    <xf numFmtId="0" fontId="7" fillId="37" borderId="10" xfId="53" applyFont="1" applyFill="1" applyBorder="1" applyAlignment="1">
      <alignment horizontal="center" vertical="center"/>
      <protection/>
    </xf>
    <xf numFmtId="0" fontId="1" fillId="37" borderId="10" xfId="53" applyFill="1" applyBorder="1" applyAlignment="1">
      <alignment horizontal="center" vertical="center"/>
      <protection/>
    </xf>
    <xf numFmtId="4" fontId="1" fillId="37" borderId="10" xfId="53" applyNumberFormat="1" applyFont="1" applyFill="1" applyBorder="1" applyAlignment="1">
      <alignment horizontal="center" vertical="center"/>
      <protection/>
    </xf>
    <xf numFmtId="0" fontId="1" fillId="37" borderId="10" xfId="53" applyFont="1" applyFill="1" applyBorder="1" applyAlignment="1">
      <alignment vertical="center"/>
      <protection/>
    </xf>
    <xf numFmtId="0" fontId="1" fillId="37" borderId="10" xfId="53" applyFont="1" applyFill="1" applyBorder="1" applyAlignment="1">
      <alignment horizontal="center" vertical="center"/>
      <protection/>
    </xf>
    <xf numFmtId="0" fontId="1" fillId="37" borderId="10" xfId="53" applyFont="1" applyFill="1" applyBorder="1" applyAlignment="1">
      <alignment vertical="center"/>
      <protection/>
    </xf>
    <xf numFmtId="0" fontId="1" fillId="37" borderId="10" xfId="53" applyFont="1" applyFill="1" applyBorder="1" applyAlignment="1">
      <alignment horizontal="center" vertical="center"/>
      <protection/>
    </xf>
    <xf numFmtId="3" fontId="1" fillId="35" borderId="10" xfId="53" applyNumberFormat="1" applyFont="1" applyFill="1" applyBorder="1" applyAlignment="1">
      <alignment horizontal="center" vertical="center"/>
      <protection/>
    </xf>
    <xf numFmtId="3" fontId="1" fillId="34" borderId="10" xfId="53" applyNumberFormat="1" applyFont="1" applyFill="1" applyBorder="1" applyAlignment="1">
      <alignment horizontal="center" vertical="center"/>
      <protection/>
    </xf>
    <xf numFmtId="3" fontId="0" fillId="36" borderId="10" xfId="52" applyNumberFormat="1" applyFont="1" applyFill="1" applyBorder="1" applyAlignment="1">
      <alignment horizontal="center" vertical="center"/>
      <protection/>
    </xf>
    <xf numFmtId="3" fontId="0" fillId="37" borderId="10" xfId="52" applyNumberFormat="1" applyFill="1" applyBorder="1" applyAlignment="1">
      <alignment horizontal="center" vertical="center"/>
      <protection/>
    </xf>
    <xf numFmtId="4" fontId="1" fillId="35" borderId="10" xfId="53" applyNumberForma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PageLayoutView="0" workbookViewId="0" topLeftCell="A4">
      <selection activeCell="I27" sqref="I27"/>
    </sheetView>
  </sheetViews>
  <sheetFormatPr defaultColWidth="9.140625" defaultRowHeight="12.75"/>
  <cols>
    <col min="2" max="2" width="4.7109375" style="0" customWidth="1"/>
    <col min="3" max="3" width="40.00390625" style="0" customWidth="1"/>
    <col min="4" max="4" width="15.140625" style="0" customWidth="1"/>
    <col min="6" max="6" width="7.8515625" style="0" customWidth="1"/>
    <col min="7" max="7" width="13.00390625" style="0" customWidth="1"/>
    <col min="8" max="8" width="12.8515625" style="0" customWidth="1"/>
    <col min="9" max="9" width="14.57421875" style="0" customWidth="1"/>
  </cols>
  <sheetData>
    <row r="1" spans="2:8" ht="12.75">
      <c r="B1" s="44" t="s">
        <v>28</v>
      </c>
      <c r="C1" s="44"/>
      <c r="D1" s="44"/>
      <c r="E1" s="44"/>
      <c r="F1" s="44"/>
      <c r="G1" s="44"/>
      <c r="H1" s="44"/>
    </row>
    <row r="2" ht="12.75">
      <c r="B2" s="1" t="s">
        <v>4</v>
      </c>
    </row>
    <row r="3" spans="2:8" ht="12.75">
      <c r="B3" s="11" t="s">
        <v>5</v>
      </c>
      <c r="C3" s="11"/>
      <c r="D3" s="11"/>
      <c r="E3" s="11"/>
      <c r="F3" s="11"/>
      <c r="G3" s="11"/>
      <c r="H3" s="11"/>
    </row>
    <row r="5" ht="12.75">
      <c r="B5" s="1" t="s">
        <v>6</v>
      </c>
    </row>
    <row r="6" spans="2:8" ht="12.75">
      <c r="B6" s="44" t="s">
        <v>16</v>
      </c>
      <c r="C6" s="44"/>
      <c r="D6" s="44"/>
      <c r="E6" s="44"/>
      <c r="F6" s="44"/>
      <c r="G6" s="44"/>
      <c r="H6" s="44"/>
    </row>
    <row r="9" spans="2:9" ht="51">
      <c r="B9" s="2" t="s">
        <v>7</v>
      </c>
      <c r="C9" s="2" t="s">
        <v>0</v>
      </c>
      <c r="D9" s="2" t="s">
        <v>29</v>
      </c>
      <c r="E9" s="2" t="s">
        <v>17</v>
      </c>
      <c r="F9" s="2" t="s">
        <v>1</v>
      </c>
      <c r="G9" s="2" t="s">
        <v>18</v>
      </c>
      <c r="H9" s="3" t="s">
        <v>2</v>
      </c>
      <c r="I9" s="2" t="s">
        <v>3</v>
      </c>
    </row>
    <row r="10" spans="2:9" ht="15">
      <c r="B10" s="16" t="s">
        <v>8</v>
      </c>
      <c r="C10" s="17" t="s">
        <v>19</v>
      </c>
      <c r="D10" s="17" t="s">
        <v>30</v>
      </c>
      <c r="E10" s="18" t="s">
        <v>20</v>
      </c>
      <c r="F10" s="19">
        <v>1</v>
      </c>
      <c r="G10" s="39">
        <v>2500</v>
      </c>
      <c r="H10" s="21"/>
      <c r="I10" s="43">
        <f>H10*F10</f>
        <v>0</v>
      </c>
    </row>
    <row r="11" spans="2:9" ht="15">
      <c r="B11" s="16"/>
      <c r="C11" s="22" t="s">
        <v>19</v>
      </c>
      <c r="D11" s="22" t="s">
        <v>31</v>
      </c>
      <c r="E11" s="20" t="s">
        <v>20</v>
      </c>
      <c r="F11" s="19">
        <v>1</v>
      </c>
      <c r="G11" s="39">
        <v>2500</v>
      </c>
      <c r="H11" s="21"/>
      <c r="I11" s="43">
        <f aca="true" t="shared" si="0" ref="I11:I27">H11*F11</f>
        <v>0</v>
      </c>
    </row>
    <row r="12" spans="2:9" ht="15">
      <c r="B12" s="4" t="s">
        <v>9</v>
      </c>
      <c r="C12" s="12" t="s">
        <v>21</v>
      </c>
      <c r="D12" s="12" t="s">
        <v>30</v>
      </c>
      <c r="E12" s="13" t="s">
        <v>20</v>
      </c>
      <c r="F12" s="7">
        <v>1</v>
      </c>
      <c r="G12" s="40">
        <v>2000</v>
      </c>
      <c r="H12" s="8"/>
      <c r="I12" s="43">
        <f t="shared" si="0"/>
        <v>0</v>
      </c>
    </row>
    <row r="13" spans="2:9" ht="15">
      <c r="B13" s="4"/>
      <c r="C13" s="5" t="s">
        <v>21</v>
      </c>
      <c r="D13" s="5" t="s">
        <v>31</v>
      </c>
      <c r="E13" s="6" t="s">
        <v>20</v>
      </c>
      <c r="F13" s="7">
        <v>1</v>
      </c>
      <c r="G13" s="40">
        <v>3000</v>
      </c>
      <c r="H13" s="8"/>
      <c r="I13" s="43">
        <f t="shared" si="0"/>
        <v>0</v>
      </c>
    </row>
    <row r="14" spans="2:9" ht="15">
      <c r="B14" s="23" t="s">
        <v>10</v>
      </c>
      <c r="C14" s="24" t="s">
        <v>22</v>
      </c>
      <c r="D14" s="24" t="s">
        <v>30</v>
      </c>
      <c r="E14" s="25" t="s">
        <v>20</v>
      </c>
      <c r="F14" s="26">
        <v>1</v>
      </c>
      <c r="G14" s="41">
        <v>2300</v>
      </c>
      <c r="H14" s="27"/>
      <c r="I14" s="43">
        <f t="shared" si="0"/>
        <v>0</v>
      </c>
    </row>
    <row r="15" spans="2:9" ht="15">
      <c r="B15" s="23"/>
      <c r="C15" s="28" t="s">
        <v>22</v>
      </c>
      <c r="D15" s="28" t="s">
        <v>31</v>
      </c>
      <c r="E15" s="29" t="s">
        <v>20</v>
      </c>
      <c r="F15" s="26">
        <v>1</v>
      </c>
      <c r="G15" s="41">
        <v>2300</v>
      </c>
      <c r="H15" s="27"/>
      <c r="I15" s="43">
        <f t="shared" si="0"/>
        <v>0</v>
      </c>
    </row>
    <row r="16" spans="2:9" ht="15">
      <c r="B16" s="4" t="s">
        <v>11</v>
      </c>
      <c r="C16" s="12" t="s">
        <v>23</v>
      </c>
      <c r="D16" s="12" t="s">
        <v>30</v>
      </c>
      <c r="E16" s="13" t="s">
        <v>20</v>
      </c>
      <c r="F16" s="7">
        <v>1</v>
      </c>
      <c r="G16" s="40">
        <v>2000</v>
      </c>
      <c r="H16" s="8"/>
      <c r="I16" s="43">
        <f t="shared" si="0"/>
        <v>0</v>
      </c>
    </row>
    <row r="17" spans="2:9" ht="15">
      <c r="B17" s="4"/>
      <c r="C17" s="5" t="s">
        <v>23</v>
      </c>
      <c r="D17" s="5" t="s">
        <v>31</v>
      </c>
      <c r="E17" s="6" t="s">
        <v>20</v>
      </c>
      <c r="F17" s="7">
        <v>1</v>
      </c>
      <c r="G17" s="40">
        <v>2500</v>
      </c>
      <c r="H17" s="8"/>
      <c r="I17" s="43">
        <f t="shared" si="0"/>
        <v>0</v>
      </c>
    </row>
    <row r="18" spans="2:9" ht="15">
      <c r="B18" s="4" t="s">
        <v>12</v>
      </c>
      <c r="C18" s="14" t="s">
        <v>23</v>
      </c>
      <c r="D18" s="14" t="s">
        <v>30</v>
      </c>
      <c r="E18" s="15" t="s">
        <v>24</v>
      </c>
      <c r="F18" s="7">
        <v>1</v>
      </c>
      <c r="G18" s="40">
        <v>2000</v>
      </c>
      <c r="H18" s="8"/>
      <c r="I18" s="43">
        <f t="shared" si="0"/>
        <v>0</v>
      </c>
    </row>
    <row r="19" spans="2:9" ht="15">
      <c r="B19" s="4"/>
      <c r="C19" s="5" t="s">
        <v>23</v>
      </c>
      <c r="D19" s="5" t="s">
        <v>31</v>
      </c>
      <c r="E19" s="9" t="s">
        <v>24</v>
      </c>
      <c r="F19" s="7">
        <v>1</v>
      </c>
      <c r="G19" s="40">
        <v>2500</v>
      </c>
      <c r="H19" s="8"/>
      <c r="I19" s="43">
        <f t="shared" si="0"/>
        <v>0</v>
      </c>
    </row>
    <row r="20" spans="2:9" ht="15">
      <c r="B20" s="4" t="s">
        <v>13</v>
      </c>
      <c r="C20" s="14" t="s">
        <v>23</v>
      </c>
      <c r="D20" s="14" t="s">
        <v>30</v>
      </c>
      <c r="E20" s="15" t="s">
        <v>25</v>
      </c>
      <c r="F20" s="7">
        <v>1</v>
      </c>
      <c r="G20" s="40">
        <v>2000</v>
      </c>
      <c r="H20" s="8"/>
      <c r="I20" s="43">
        <f t="shared" si="0"/>
        <v>0</v>
      </c>
    </row>
    <row r="21" spans="2:9" ht="15">
      <c r="B21" s="4"/>
      <c r="C21" s="5" t="s">
        <v>23</v>
      </c>
      <c r="D21" s="5" t="s">
        <v>31</v>
      </c>
      <c r="E21" s="9" t="s">
        <v>25</v>
      </c>
      <c r="F21" s="7">
        <v>1</v>
      </c>
      <c r="G21" s="40">
        <v>2500</v>
      </c>
      <c r="H21" s="8"/>
      <c r="I21" s="43">
        <f t="shared" si="0"/>
        <v>0</v>
      </c>
    </row>
    <row r="22" spans="2:9" ht="15">
      <c r="B22" s="4" t="s">
        <v>14</v>
      </c>
      <c r="C22" s="14" t="s">
        <v>23</v>
      </c>
      <c r="D22" s="14" t="s">
        <v>30</v>
      </c>
      <c r="E22" s="15" t="s">
        <v>26</v>
      </c>
      <c r="F22" s="7">
        <v>1</v>
      </c>
      <c r="G22" s="40">
        <v>2000</v>
      </c>
      <c r="H22" s="8"/>
      <c r="I22" s="43">
        <f t="shared" si="0"/>
        <v>0</v>
      </c>
    </row>
    <row r="23" spans="2:9" ht="15">
      <c r="B23" s="4"/>
      <c r="C23" s="5" t="s">
        <v>23</v>
      </c>
      <c r="D23" s="5" t="s">
        <v>31</v>
      </c>
      <c r="E23" s="9" t="s">
        <v>26</v>
      </c>
      <c r="F23" s="7">
        <v>1</v>
      </c>
      <c r="G23" s="40">
        <v>2500</v>
      </c>
      <c r="H23" s="8"/>
      <c r="I23" s="43">
        <f t="shared" si="0"/>
        <v>0</v>
      </c>
    </row>
    <row r="24" spans="2:9" ht="15">
      <c r="B24" s="30" t="s">
        <v>15</v>
      </c>
      <c r="C24" s="31" t="s">
        <v>32</v>
      </c>
      <c r="D24" s="31" t="s">
        <v>30</v>
      </c>
      <c r="E24" s="32" t="s">
        <v>20</v>
      </c>
      <c r="F24" s="33">
        <v>1</v>
      </c>
      <c r="G24" s="42">
        <v>2100</v>
      </c>
      <c r="H24" s="34"/>
      <c r="I24" s="43">
        <f t="shared" si="0"/>
        <v>0</v>
      </c>
    </row>
    <row r="25" spans="2:9" ht="15">
      <c r="B25" s="30"/>
      <c r="C25" s="35" t="s">
        <v>32</v>
      </c>
      <c r="D25" s="35" t="s">
        <v>31</v>
      </c>
      <c r="E25" s="36" t="s">
        <v>20</v>
      </c>
      <c r="F25" s="33">
        <v>1</v>
      </c>
      <c r="G25" s="42">
        <v>2100</v>
      </c>
      <c r="H25" s="34"/>
      <c r="I25" s="43">
        <f t="shared" si="0"/>
        <v>0</v>
      </c>
    </row>
    <row r="26" spans="2:9" ht="15">
      <c r="B26" s="30" t="s">
        <v>33</v>
      </c>
      <c r="C26" s="31" t="s">
        <v>34</v>
      </c>
      <c r="D26" s="31" t="s">
        <v>30</v>
      </c>
      <c r="E26" s="32" t="s">
        <v>20</v>
      </c>
      <c r="F26" s="32">
        <v>1</v>
      </c>
      <c r="G26" s="42">
        <v>2200</v>
      </c>
      <c r="H26" s="34"/>
      <c r="I26" s="43">
        <f t="shared" si="0"/>
        <v>0</v>
      </c>
    </row>
    <row r="27" spans="2:9" ht="15">
      <c r="B27" s="30"/>
      <c r="C27" s="37" t="s">
        <v>34</v>
      </c>
      <c r="D27" s="37" t="s">
        <v>30</v>
      </c>
      <c r="E27" s="38" t="s">
        <v>20</v>
      </c>
      <c r="F27" s="38">
        <v>1</v>
      </c>
      <c r="G27" s="42">
        <v>1600</v>
      </c>
      <c r="H27" s="34"/>
      <c r="I27" s="43">
        <f t="shared" si="0"/>
        <v>0</v>
      </c>
    </row>
    <row r="28" spans="2:9" ht="15">
      <c r="B28" s="45" t="s">
        <v>27</v>
      </c>
      <c r="C28" s="45"/>
      <c r="D28" s="45"/>
      <c r="E28" s="45"/>
      <c r="F28" s="45"/>
      <c r="G28" s="45"/>
      <c r="H28" s="45"/>
      <c r="I28" s="10">
        <f>SUM(I10:I22)</f>
        <v>0</v>
      </c>
    </row>
  </sheetData>
  <sheetProtection/>
  <mergeCells count="3">
    <mergeCell ref="B1:H1"/>
    <mergeCell ref="B6:H6"/>
    <mergeCell ref="B28:H28"/>
  </mergeCells>
  <printOptions/>
  <pageMargins left="0.2755905511811024" right="0.15748031496062992" top="0.55" bottom="0.32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 Krapkowice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Centrum2</dc:creator>
  <cp:keywords/>
  <dc:description/>
  <cp:lastModifiedBy>user</cp:lastModifiedBy>
  <cp:lastPrinted>2015-02-11T14:08:07Z</cp:lastPrinted>
  <dcterms:created xsi:type="dcterms:W3CDTF">2011-07-13T05:58:42Z</dcterms:created>
  <dcterms:modified xsi:type="dcterms:W3CDTF">2016-01-21T07:54:40Z</dcterms:modified>
  <cp:category/>
  <cp:version/>
  <cp:contentType/>
  <cp:contentStatus/>
</cp:coreProperties>
</file>